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3680" windowHeight="86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<sst xmlns="http://schemas.openxmlformats.org/spreadsheetml/2006/main" count="53" uniqueCount="53">
  <si>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č.</t>
  </si>
  <si>
    <t>jméno</t>
  </si>
  <si>
    <t>Martin Cvan</t>
  </si>
  <si>
    <t>Pavel Matoušek</t>
  </si>
  <si>
    <t>Jan Klusáček</t>
  </si>
  <si>
    <t>Tomáš Vodáček</t>
  </si>
  <si>
    <t>Alexander Havetta</t>
  </si>
  <si>
    <t>Václav Huk</t>
  </si>
  <si>
    <t>Patrik Vaculka</t>
  </si>
  <si>
    <t>Ivo Zralý</t>
  </si>
  <si>
    <t>Kamila Ráčková</t>
  </si>
  <si>
    <t>Lucie Ráčková</t>
  </si>
  <si>
    <t>Helena Musilová</t>
  </si>
  <si>
    <t>Markéta Kupská</t>
  </si>
  <si>
    <t>Jan Válka</t>
  </si>
  <si>
    <t>Šimon Seidl</t>
  </si>
  <si>
    <t>František Vašátko</t>
  </si>
  <si>
    <t>ročník</t>
  </si>
  <si>
    <r>
      <t>TR-T</t>
    </r>
    <r>
      <rPr>
        <sz val="12"/>
        <rFont val="Arial CE"/>
        <family val="2"/>
      </rPr>
      <t xml:space="preserve"> 21.1.</t>
    </r>
  </si>
  <si>
    <r>
      <t>O</t>
    </r>
    <r>
      <rPr>
        <sz val="12"/>
        <rFont val="Arial CE"/>
        <family val="2"/>
      </rPr>
      <t xml:space="preserve"> 24.1.</t>
    </r>
  </si>
  <si>
    <r>
      <t>TR-T</t>
    </r>
    <r>
      <rPr>
        <sz val="12"/>
        <rFont val="Arial CE"/>
        <family val="2"/>
      </rPr>
      <t xml:space="preserve"> 28.1.</t>
    </r>
  </si>
  <si>
    <r>
      <t>O</t>
    </r>
    <r>
      <rPr>
        <sz val="12"/>
        <rFont val="Arial CE"/>
        <family val="2"/>
      </rPr>
      <t xml:space="preserve">     30.,31. 1.</t>
    </r>
  </si>
  <si>
    <r>
      <t>TR-T</t>
    </r>
    <r>
      <rPr>
        <sz val="12"/>
        <rFont val="Arial CE"/>
        <family val="2"/>
      </rPr>
      <t xml:space="preserve"> 4.2.</t>
    </r>
  </si>
  <si>
    <r>
      <t>O</t>
    </r>
    <r>
      <rPr>
        <sz val="12"/>
        <rFont val="Arial CE"/>
        <family val="2"/>
      </rPr>
      <t xml:space="preserve"> 7.2.</t>
    </r>
  </si>
  <si>
    <r>
      <t>TR-T</t>
    </r>
    <r>
      <rPr>
        <sz val="12"/>
        <rFont val="Arial CE"/>
        <family val="2"/>
      </rPr>
      <t xml:space="preserve"> 11.2.</t>
    </r>
  </si>
  <si>
    <t>Součet</t>
  </si>
  <si>
    <r>
      <t>TR-T</t>
    </r>
    <r>
      <rPr>
        <sz val="12"/>
        <rFont val="Arial CE"/>
        <family val="2"/>
      </rPr>
      <t xml:space="preserve"> 18.2.</t>
    </r>
  </si>
  <si>
    <r>
      <t xml:space="preserve">O     </t>
    </r>
    <r>
      <rPr>
        <sz val="12"/>
        <rFont val="Arial CE"/>
        <family val="2"/>
      </rPr>
      <t>20.,21.2</t>
    </r>
  </si>
  <si>
    <r>
      <t xml:space="preserve">TR-T   </t>
    </r>
    <r>
      <rPr>
        <sz val="12"/>
        <rFont val="Arial CE"/>
        <family val="2"/>
      </rPr>
      <t>25.2.</t>
    </r>
  </si>
  <si>
    <r>
      <t xml:space="preserve">A-S  </t>
    </r>
    <r>
      <rPr>
        <sz val="12"/>
        <rFont val="Arial CE"/>
        <family val="2"/>
      </rPr>
      <t xml:space="preserve"> lyže březen - 7dní</t>
    </r>
  </si>
  <si>
    <r>
      <t xml:space="preserve">TR-T   </t>
    </r>
    <r>
      <rPr>
        <sz val="12"/>
        <rFont val="Arial CE"/>
        <family val="2"/>
      </rPr>
      <t>10.3.</t>
    </r>
  </si>
  <si>
    <t>Z</t>
  </si>
  <si>
    <t>závody</t>
  </si>
  <si>
    <t>TR-V</t>
  </si>
  <si>
    <t>trenink na vodě</t>
  </si>
  <si>
    <t>A-V</t>
  </si>
  <si>
    <t>akce na vodě mimo závody</t>
  </si>
  <si>
    <t>TR-T</t>
  </si>
  <si>
    <t>trenink v tělocvičně</t>
  </si>
  <si>
    <t>O</t>
  </si>
  <si>
    <t>opravy lodí</t>
  </si>
  <si>
    <t>A-S</t>
  </si>
  <si>
    <t>akce na souši</t>
  </si>
  <si>
    <t>závody v jiné LT</t>
  </si>
  <si>
    <t>LT …</t>
  </si>
  <si>
    <t>testy</t>
  </si>
  <si>
    <t>T</t>
  </si>
  <si>
    <t>prémie</t>
  </si>
  <si>
    <t>P</t>
  </si>
  <si>
    <t>trestné body</t>
  </si>
  <si>
    <t xml:space="preserve"> -B</t>
  </si>
  <si>
    <r>
      <t xml:space="preserve">T   </t>
    </r>
    <r>
      <rPr>
        <sz val="12"/>
        <rFont val="Arial CE"/>
        <family val="2"/>
      </rPr>
      <t>fyzické LEDEN</t>
    </r>
  </si>
  <si>
    <r>
      <t xml:space="preserve">TR-T   </t>
    </r>
    <r>
      <rPr>
        <sz val="12"/>
        <rFont val="Arial CE"/>
        <family val="2"/>
      </rPr>
      <t>17.3.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</si>
</sst>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tabSelected="1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1" sqref="A1"/>
    </sheetView>
  </sheetViews>
  <sheetFormatPr defaultColWidth="9.00390625" defaultRowHeight="12.75"/>
  <cols>
    <col min="1" max="1" width="4.25390625" style="1" customWidth="1"/>
    <col min="2" max="2" width="20.875" style="1" customWidth="1"/>
    <col min="3" max="3" width="8.125" style="1" customWidth="1"/>
    <col min="4" max="6" width="7.25390625" style="1" customWidth="1"/>
    <col min="7" max="7" width="8.00390625" style="1" customWidth="1"/>
    <col min="8" max="20" width="7.25390625" style="1" customWidth="1"/>
    <col min="21" max="16384" width="9.125" style="1" customWidth="1"/>
  </cols>
  <sheetData>
    <row r="1" spans="1:21" ht="30" customHeight="1" thickBot="1" thickTop="1">
      <c r="A1" s="11" t="s">
        <v>0</v>
      </c>
      <c r="B1" s="12" t="s">
        <v>1</v>
      </c>
      <c r="C1" s="13" t="s">
        <v>17</v>
      </c>
      <c r="D1" s="18" t="s">
        <v>18</v>
      </c>
      <c r="E1" s="17" t="s">
        <v>19</v>
      </c>
      <c r="F1" s="17" t="s">
        <v>20</v>
      </c>
      <c r="G1" s="17" t="s">
        <v>51</v>
      </c>
      <c r="H1" s="17" t="s">
        <v>21</v>
      </c>
      <c r="I1" s="17" t="s">
        <v>22</v>
      </c>
      <c r="J1" s="17" t="s">
        <v>23</v>
      </c>
      <c r="K1" s="17" t="s">
        <v>24</v>
      </c>
      <c r="L1" s="17" t="s">
        <v>26</v>
      </c>
      <c r="M1" s="17" t="s">
        <v>27</v>
      </c>
      <c r="N1" s="17" t="s">
        <v>28</v>
      </c>
      <c r="O1" s="17" t="s">
        <v>29</v>
      </c>
      <c r="P1" s="17" t="s">
        <v>30</v>
      </c>
      <c r="Q1" s="17" t="s">
        <v>52</v>
      </c>
      <c r="R1" s="17"/>
      <c r="S1" s="17"/>
      <c r="T1" s="17"/>
      <c r="U1" s="19" t="s">
        <v>25</v>
      </c>
    </row>
    <row r="2" spans="1:21" ht="15" customHeight="1" thickTop="1">
      <c r="A2" s="8">
        <v>1</v>
      </c>
      <c r="B2" s="9" t="s">
        <v>3</v>
      </c>
      <c r="C2" s="14">
        <v>1995</v>
      </c>
      <c r="D2" s="8">
        <v>250</v>
      </c>
      <c r="E2" s="9">
        <v>250</v>
      </c>
      <c r="F2" s="9">
        <v>250</v>
      </c>
      <c r="G2" s="9">
        <v>962</v>
      </c>
      <c r="H2" s="9">
        <v>50</v>
      </c>
      <c r="I2" s="9">
        <v>250</v>
      </c>
      <c r="J2" s="9">
        <v>250</v>
      </c>
      <c r="K2" s="9">
        <v>250</v>
      </c>
      <c r="L2" s="9">
        <v>50</v>
      </c>
      <c r="M2" s="9">
        <v>250</v>
      </c>
      <c r="N2" s="9">
        <v>250</v>
      </c>
      <c r="O2" s="9">
        <v>1750</v>
      </c>
      <c r="P2" s="9">
        <v>250</v>
      </c>
      <c r="Q2" s="9">
        <v>250</v>
      </c>
      <c r="R2" s="9"/>
      <c r="S2" s="9"/>
      <c r="T2" s="9"/>
      <c r="U2" s="10">
        <f aca="true" t="shared" si="0" ref="U2:U16">SUM(D2:T2)</f>
        <v>5312</v>
      </c>
    </row>
    <row r="3" spans="1:21" ht="15">
      <c r="A3" s="2">
        <v>2</v>
      </c>
      <c r="B3" s="3" t="s">
        <v>9</v>
      </c>
      <c r="C3" s="15">
        <v>1992</v>
      </c>
      <c r="D3" s="2">
        <v>50</v>
      </c>
      <c r="E3" s="3">
        <v>50</v>
      </c>
      <c r="F3" s="3">
        <v>250</v>
      </c>
      <c r="G3" s="3">
        <v>2360</v>
      </c>
      <c r="H3" s="3">
        <v>250</v>
      </c>
      <c r="I3" s="3">
        <v>250</v>
      </c>
      <c r="J3" s="3">
        <v>250</v>
      </c>
      <c r="K3" s="3">
        <v>250</v>
      </c>
      <c r="L3" s="3">
        <v>250</v>
      </c>
      <c r="M3" s="3">
        <v>250</v>
      </c>
      <c r="N3" s="3">
        <v>250</v>
      </c>
      <c r="O3" s="3">
        <v>350</v>
      </c>
      <c r="P3" s="3">
        <v>250</v>
      </c>
      <c r="Q3" s="3">
        <v>250</v>
      </c>
      <c r="R3" s="3"/>
      <c r="S3" s="3"/>
      <c r="T3" s="3"/>
      <c r="U3" s="4">
        <f>SUM(D3:T3)</f>
        <v>5310</v>
      </c>
    </row>
    <row r="4" spans="1:21" ht="15">
      <c r="A4" s="2">
        <v>3</v>
      </c>
      <c r="B4" s="3" t="s">
        <v>5</v>
      </c>
      <c r="C4" s="15">
        <v>1994</v>
      </c>
      <c r="D4" s="2">
        <v>250</v>
      </c>
      <c r="E4" s="3">
        <v>50</v>
      </c>
      <c r="F4" s="3">
        <v>250</v>
      </c>
      <c r="G4" s="3">
        <v>452</v>
      </c>
      <c r="H4" s="3">
        <v>250</v>
      </c>
      <c r="I4" s="3">
        <v>250</v>
      </c>
      <c r="J4" s="3">
        <v>250</v>
      </c>
      <c r="K4" s="3">
        <v>250</v>
      </c>
      <c r="L4" s="3">
        <v>250</v>
      </c>
      <c r="M4" s="3">
        <v>250</v>
      </c>
      <c r="N4" s="3">
        <v>250</v>
      </c>
      <c r="O4" s="3">
        <v>1750</v>
      </c>
      <c r="P4" s="3">
        <v>250</v>
      </c>
      <c r="Q4" s="3">
        <v>250</v>
      </c>
      <c r="R4" s="3"/>
      <c r="S4" s="3"/>
      <c r="T4" s="3"/>
      <c r="U4" s="4">
        <f t="shared" si="0"/>
        <v>5002</v>
      </c>
    </row>
    <row r="5" spans="1:21" ht="15">
      <c r="A5" s="2">
        <v>4</v>
      </c>
      <c r="B5" s="3" t="s">
        <v>10</v>
      </c>
      <c r="C5" s="15">
        <v>1992</v>
      </c>
      <c r="D5" s="2">
        <v>250</v>
      </c>
      <c r="E5" s="3">
        <v>250</v>
      </c>
      <c r="F5" s="3">
        <v>250</v>
      </c>
      <c r="G5" s="3">
        <v>1758</v>
      </c>
      <c r="H5" s="3">
        <v>250</v>
      </c>
      <c r="I5" s="3">
        <v>250</v>
      </c>
      <c r="J5" s="3">
        <v>250</v>
      </c>
      <c r="K5" s="3">
        <v>250</v>
      </c>
      <c r="L5" s="3">
        <v>250</v>
      </c>
      <c r="M5" s="3">
        <v>250</v>
      </c>
      <c r="N5" s="3">
        <v>250</v>
      </c>
      <c r="O5" s="3">
        <v>350</v>
      </c>
      <c r="P5" s="3">
        <v>50</v>
      </c>
      <c r="Q5" s="3">
        <v>250</v>
      </c>
      <c r="R5" s="3"/>
      <c r="S5" s="3"/>
      <c r="T5" s="3"/>
      <c r="U5" s="4">
        <f>SUM(D5:T5)</f>
        <v>4908</v>
      </c>
    </row>
    <row r="6" spans="1:21" ht="15">
      <c r="A6" s="2">
        <v>5</v>
      </c>
      <c r="B6" s="3" t="s">
        <v>7</v>
      </c>
      <c r="C6" s="15">
        <v>1993</v>
      </c>
      <c r="D6" s="2">
        <v>50</v>
      </c>
      <c r="E6" s="3">
        <v>50</v>
      </c>
      <c r="F6" s="3">
        <v>250</v>
      </c>
      <c r="G6" s="3">
        <v>554</v>
      </c>
      <c r="H6" s="3">
        <v>50</v>
      </c>
      <c r="I6" s="3">
        <v>250</v>
      </c>
      <c r="J6" s="3">
        <v>250</v>
      </c>
      <c r="K6" s="3">
        <v>250</v>
      </c>
      <c r="L6" s="3">
        <v>250</v>
      </c>
      <c r="M6" s="3">
        <v>250</v>
      </c>
      <c r="N6" s="3">
        <v>250</v>
      </c>
      <c r="O6" s="3">
        <v>1750</v>
      </c>
      <c r="P6" s="3">
        <v>250</v>
      </c>
      <c r="Q6" s="3">
        <v>250</v>
      </c>
      <c r="R6" s="3"/>
      <c r="S6" s="3"/>
      <c r="T6" s="3"/>
      <c r="U6" s="4">
        <f t="shared" si="0"/>
        <v>4704</v>
      </c>
    </row>
    <row r="7" spans="1:21" ht="15">
      <c r="A7" s="2">
        <v>6</v>
      </c>
      <c r="B7" s="3" t="s">
        <v>6</v>
      </c>
      <c r="C7" s="15">
        <v>1990</v>
      </c>
      <c r="D7" s="2">
        <v>250</v>
      </c>
      <c r="E7" s="3">
        <v>250</v>
      </c>
      <c r="F7" s="3">
        <v>0</v>
      </c>
      <c r="G7" s="3">
        <v>278</v>
      </c>
      <c r="H7" s="3">
        <v>250</v>
      </c>
      <c r="I7" s="3">
        <v>250</v>
      </c>
      <c r="J7" s="3">
        <v>250</v>
      </c>
      <c r="K7" s="3">
        <v>250</v>
      </c>
      <c r="L7" s="3">
        <v>250</v>
      </c>
      <c r="M7" s="3">
        <v>50</v>
      </c>
      <c r="N7" s="3">
        <v>250</v>
      </c>
      <c r="O7" s="3">
        <v>1750</v>
      </c>
      <c r="P7" s="3">
        <v>250</v>
      </c>
      <c r="Q7" s="3">
        <v>250</v>
      </c>
      <c r="R7" s="3"/>
      <c r="S7" s="3"/>
      <c r="T7" s="3"/>
      <c r="U7" s="4">
        <f t="shared" si="0"/>
        <v>4578</v>
      </c>
    </row>
    <row r="8" spans="1:21" ht="15">
      <c r="A8" s="2">
        <v>7</v>
      </c>
      <c r="B8" s="3" t="s">
        <v>2</v>
      </c>
      <c r="C8" s="15">
        <v>1987</v>
      </c>
      <c r="D8" s="2">
        <v>50</v>
      </c>
      <c r="E8" s="3">
        <v>250</v>
      </c>
      <c r="F8" s="3">
        <v>250</v>
      </c>
      <c r="G8" s="3">
        <v>1406</v>
      </c>
      <c r="H8" s="3">
        <v>250</v>
      </c>
      <c r="I8" s="3">
        <v>50</v>
      </c>
      <c r="J8" s="3">
        <v>250</v>
      </c>
      <c r="K8" s="3">
        <v>50</v>
      </c>
      <c r="L8" s="3">
        <v>250</v>
      </c>
      <c r="M8" s="3">
        <v>250</v>
      </c>
      <c r="N8" s="3">
        <v>250</v>
      </c>
      <c r="O8" s="3">
        <v>350</v>
      </c>
      <c r="P8" s="3">
        <v>250</v>
      </c>
      <c r="Q8" s="3">
        <v>250</v>
      </c>
      <c r="R8" s="3"/>
      <c r="S8" s="3"/>
      <c r="T8" s="3"/>
      <c r="U8" s="4">
        <f>SUM(D8:T8)</f>
        <v>4156</v>
      </c>
    </row>
    <row r="9" spans="1:21" ht="15" customHeight="1">
      <c r="A9" s="2">
        <v>8</v>
      </c>
      <c r="B9" s="3" t="s">
        <v>14</v>
      </c>
      <c r="C9" s="15">
        <v>1991</v>
      </c>
      <c r="D9" s="2">
        <v>250</v>
      </c>
      <c r="E9" s="3">
        <v>250</v>
      </c>
      <c r="F9" s="3">
        <v>250</v>
      </c>
      <c r="G9" s="3">
        <v>804</v>
      </c>
      <c r="H9" s="3">
        <v>250</v>
      </c>
      <c r="I9" s="3">
        <v>250</v>
      </c>
      <c r="J9" s="3">
        <v>250</v>
      </c>
      <c r="K9" s="3">
        <v>250</v>
      </c>
      <c r="L9" s="3">
        <v>250</v>
      </c>
      <c r="M9" s="3">
        <v>250</v>
      </c>
      <c r="N9" s="3">
        <v>250</v>
      </c>
      <c r="O9" s="3">
        <v>350</v>
      </c>
      <c r="P9" s="3">
        <v>250</v>
      </c>
      <c r="Q9" s="3">
        <v>250</v>
      </c>
      <c r="R9" s="3"/>
      <c r="S9" s="3"/>
      <c r="T9" s="3"/>
      <c r="U9" s="4">
        <f t="shared" si="0"/>
        <v>4154</v>
      </c>
    </row>
    <row r="10" spans="1:21" ht="15" customHeight="1">
      <c r="A10" s="2">
        <v>9</v>
      </c>
      <c r="B10" s="3" t="s">
        <v>8</v>
      </c>
      <c r="C10" s="15">
        <v>1990</v>
      </c>
      <c r="D10" s="2">
        <v>50</v>
      </c>
      <c r="E10" s="3">
        <v>250</v>
      </c>
      <c r="F10" s="3">
        <v>50</v>
      </c>
      <c r="G10" s="3">
        <v>0</v>
      </c>
      <c r="H10" s="3">
        <v>250</v>
      </c>
      <c r="I10" s="3">
        <v>250</v>
      </c>
      <c r="J10" s="3">
        <v>250</v>
      </c>
      <c r="K10" s="3">
        <v>250</v>
      </c>
      <c r="L10" s="3">
        <v>250</v>
      </c>
      <c r="M10" s="3">
        <v>0</v>
      </c>
      <c r="N10" s="3">
        <v>250</v>
      </c>
      <c r="O10" s="3">
        <v>1750</v>
      </c>
      <c r="P10" s="3">
        <v>250</v>
      </c>
      <c r="Q10" s="3">
        <v>250</v>
      </c>
      <c r="R10" s="3"/>
      <c r="S10" s="3"/>
      <c r="T10" s="3"/>
      <c r="U10" s="4">
        <f t="shared" si="0"/>
        <v>4100</v>
      </c>
    </row>
    <row r="11" spans="1:21" ht="15">
      <c r="A11" s="2">
        <v>10</v>
      </c>
      <c r="B11" s="3" t="s">
        <v>13</v>
      </c>
      <c r="C11" s="15">
        <v>1991</v>
      </c>
      <c r="D11" s="2">
        <v>50</v>
      </c>
      <c r="E11" s="3">
        <v>0</v>
      </c>
      <c r="F11" s="3">
        <v>0</v>
      </c>
      <c r="G11" s="3">
        <v>0</v>
      </c>
      <c r="H11" s="3">
        <v>250</v>
      </c>
      <c r="I11" s="3">
        <v>250</v>
      </c>
      <c r="J11" s="3">
        <v>250</v>
      </c>
      <c r="K11" s="3">
        <v>250</v>
      </c>
      <c r="L11" s="3">
        <v>250</v>
      </c>
      <c r="M11" s="3">
        <v>50</v>
      </c>
      <c r="N11" s="3">
        <v>250</v>
      </c>
      <c r="O11" s="3">
        <v>1750</v>
      </c>
      <c r="P11" s="3">
        <v>250</v>
      </c>
      <c r="Q11" s="3">
        <v>250</v>
      </c>
      <c r="R11" s="3"/>
      <c r="S11" s="3"/>
      <c r="T11" s="3"/>
      <c r="U11" s="4">
        <f t="shared" si="0"/>
        <v>3850</v>
      </c>
    </row>
    <row r="12" spans="1:21" ht="15">
      <c r="A12" s="2">
        <v>11</v>
      </c>
      <c r="B12" s="3" t="s">
        <v>11</v>
      </c>
      <c r="C12" s="15">
        <v>1994</v>
      </c>
      <c r="D12" s="2">
        <v>250</v>
      </c>
      <c r="E12" s="3">
        <v>250</v>
      </c>
      <c r="F12" s="3">
        <v>250</v>
      </c>
      <c r="G12" s="3">
        <v>670</v>
      </c>
      <c r="H12" s="3">
        <v>250</v>
      </c>
      <c r="I12" s="3">
        <v>250</v>
      </c>
      <c r="J12" s="3">
        <v>250</v>
      </c>
      <c r="K12" s="3">
        <v>250</v>
      </c>
      <c r="L12" s="3">
        <v>250</v>
      </c>
      <c r="M12" s="3">
        <v>250</v>
      </c>
      <c r="N12" s="3">
        <v>250</v>
      </c>
      <c r="O12" s="3">
        <v>350</v>
      </c>
      <c r="P12" s="3">
        <v>50</v>
      </c>
      <c r="Q12" s="3">
        <v>250</v>
      </c>
      <c r="R12" s="3"/>
      <c r="S12" s="3"/>
      <c r="T12" s="3"/>
      <c r="U12" s="4">
        <f t="shared" si="0"/>
        <v>3820</v>
      </c>
    </row>
    <row r="13" spans="1:21" ht="15">
      <c r="A13" s="2">
        <v>12</v>
      </c>
      <c r="B13" s="3" t="s">
        <v>16</v>
      </c>
      <c r="C13" s="15">
        <v>1991</v>
      </c>
      <c r="D13" s="2">
        <v>250</v>
      </c>
      <c r="E13" s="3">
        <v>250</v>
      </c>
      <c r="F13" s="3">
        <v>250</v>
      </c>
      <c r="G13" s="3">
        <v>1156</v>
      </c>
      <c r="H13" s="3">
        <v>250</v>
      </c>
      <c r="I13" s="3">
        <v>250</v>
      </c>
      <c r="J13" s="3">
        <v>0</v>
      </c>
      <c r="K13" s="3">
        <v>250</v>
      </c>
      <c r="L13" s="3">
        <v>50</v>
      </c>
      <c r="M13" s="3">
        <v>250</v>
      </c>
      <c r="N13" s="3">
        <v>50</v>
      </c>
      <c r="O13" s="3">
        <v>350</v>
      </c>
      <c r="P13" s="3">
        <v>0</v>
      </c>
      <c r="Q13" s="3">
        <v>0</v>
      </c>
      <c r="R13" s="3"/>
      <c r="S13" s="3"/>
      <c r="T13" s="3"/>
      <c r="U13" s="4">
        <f t="shared" si="0"/>
        <v>3356</v>
      </c>
    </row>
    <row r="14" spans="1:21" ht="15">
      <c r="A14" s="2">
        <v>13</v>
      </c>
      <c r="B14" s="3" t="s">
        <v>4</v>
      </c>
      <c r="C14" s="15">
        <v>1989</v>
      </c>
      <c r="D14" s="2">
        <v>250</v>
      </c>
      <c r="E14" s="3">
        <v>0</v>
      </c>
      <c r="F14" s="3">
        <v>50</v>
      </c>
      <c r="G14" s="3">
        <v>360</v>
      </c>
      <c r="H14" s="3">
        <v>0</v>
      </c>
      <c r="I14" s="3">
        <v>50</v>
      </c>
      <c r="J14" s="3">
        <v>50</v>
      </c>
      <c r="K14" s="3">
        <v>0</v>
      </c>
      <c r="L14" s="3">
        <v>250</v>
      </c>
      <c r="M14" s="3">
        <v>50</v>
      </c>
      <c r="N14" s="3">
        <v>250</v>
      </c>
      <c r="O14" s="3">
        <v>1750</v>
      </c>
      <c r="P14" s="3">
        <v>250</v>
      </c>
      <c r="Q14" s="3">
        <v>250</v>
      </c>
      <c r="R14" s="3"/>
      <c r="S14" s="3"/>
      <c r="T14" s="3"/>
      <c r="U14" s="4">
        <f t="shared" si="0"/>
        <v>3560</v>
      </c>
    </row>
    <row r="15" spans="1:21" ht="15">
      <c r="A15" s="2">
        <v>14</v>
      </c>
      <c r="B15" s="3" t="s">
        <v>12</v>
      </c>
      <c r="C15" s="15">
        <v>1990</v>
      </c>
      <c r="D15" s="2">
        <v>250</v>
      </c>
      <c r="E15" s="3">
        <v>250</v>
      </c>
      <c r="F15" s="3">
        <v>250</v>
      </c>
      <c r="G15" s="3">
        <v>202</v>
      </c>
      <c r="H15" s="3">
        <v>0</v>
      </c>
      <c r="I15" s="3">
        <v>0</v>
      </c>
      <c r="J15" s="3">
        <v>0</v>
      </c>
      <c r="K15" s="3">
        <v>250</v>
      </c>
      <c r="L15" s="3">
        <v>250</v>
      </c>
      <c r="M15" s="3">
        <v>0</v>
      </c>
      <c r="N15" s="3">
        <v>250</v>
      </c>
      <c r="O15" s="3">
        <v>350</v>
      </c>
      <c r="P15" s="3">
        <v>250</v>
      </c>
      <c r="Q15" s="3">
        <v>250</v>
      </c>
      <c r="R15" s="3"/>
      <c r="S15" s="3"/>
      <c r="T15" s="3"/>
      <c r="U15" s="4">
        <f t="shared" si="0"/>
        <v>2552</v>
      </c>
    </row>
    <row r="16" spans="1:21" ht="15" customHeight="1" thickBot="1">
      <c r="A16" s="5">
        <v>15</v>
      </c>
      <c r="B16" s="6" t="s">
        <v>15</v>
      </c>
      <c r="C16" s="16">
        <v>1991</v>
      </c>
      <c r="D16" s="5">
        <v>50</v>
      </c>
      <c r="E16" s="6">
        <v>0</v>
      </c>
      <c r="F16" s="6">
        <v>50</v>
      </c>
      <c r="G16" s="6">
        <v>0</v>
      </c>
      <c r="H16" s="6">
        <v>0</v>
      </c>
      <c r="I16" s="6">
        <v>50</v>
      </c>
      <c r="J16" s="6">
        <v>0</v>
      </c>
      <c r="K16" s="6">
        <v>50</v>
      </c>
      <c r="L16" s="6">
        <v>50</v>
      </c>
      <c r="M16" s="6">
        <v>0</v>
      </c>
      <c r="N16" s="6">
        <v>50</v>
      </c>
      <c r="O16" s="6">
        <v>0</v>
      </c>
      <c r="P16" s="6">
        <v>50</v>
      </c>
      <c r="Q16" s="6">
        <v>50</v>
      </c>
      <c r="R16" s="6"/>
      <c r="S16" s="6"/>
      <c r="T16" s="6"/>
      <c r="U16" s="7">
        <f t="shared" si="0"/>
        <v>400</v>
      </c>
    </row>
    <row r="17" ht="15.75" thickTop="1"/>
    <row r="18" spans="2:3" ht="15.75">
      <c r="B18" s="1" t="s">
        <v>32</v>
      </c>
      <c r="C18" s="20" t="s">
        <v>31</v>
      </c>
    </row>
    <row r="19" spans="1:3" ht="15.75">
      <c r="A19" s="20"/>
      <c r="B19" s="1" t="s">
        <v>34</v>
      </c>
      <c r="C19" s="20" t="s">
        <v>33</v>
      </c>
    </row>
    <row r="20" spans="2:3" ht="30">
      <c r="B20" s="1" t="s">
        <v>36</v>
      </c>
      <c r="C20" s="20" t="s">
        <v>35</v>
      </c>
    </row>
    <row r="21" spans="2:3" ht="15.75">
      <c r="B21" s="1" t="s">
        <v>38</v>
      </c>
      <c r="C21" s="20" t="s">
        <v>37</v>
      </c>
    </row>
    <row r="22" spans="2:3" ht="15.75">
      <c r="B22" s="1" t="s">
        <v>40</v>
      </c>
      <c r="C22" s="20" t="s">
        <v>39</v>
      </c>
    </row>
    <row r="23" spans="2:3" ht="15.75">
      <c r="B23" s="1" t="s">
        <v>42</v>
      </c>
      <c r="C23" s="20" t="s">
        <v>41</v>
      </c>
    </row>
    <row r="24" spans="2:3" ht="15.75">
      <c r="B24" s="1" t="s">
        <v>43</v>
      </c>
      <c r="C24" s="20" t="s">
        <v>44</v>
      </c>
    </row>
    <row r="25" spans="2:3" ht="15.75">
      <c r="B25" s="1" t="s">
        <v>45</v>
      </c>
      <c r="C25" s="20" t="s">
        <v>46</v>
      </c>
    </row>
    <row r="26" spans="2:3" ht="15.75">
      <c r="B26" s="1" t="s">
        <v>47</v>
      </c>
      <c r="C26" s="20" t="s">
        <v>48</v>
      </c>
    </row>
    <row r="27" spans="2:3" ht="15.75">
      <c r="B27" s="1" t="s">
        <v>49</v>
      </c>
      <c r="C27" s="20" t="s">
        <v>50</v>
      </c>
    </row>
  </sheetData>
  <printOptions/>
  <pageMargins left="0.75" right="0.75" top="1" bottom="1" header="0.4921259845" footer="0.4921259845"/>
  <pageSetup horizontalDpi="300" verticalDpi="300" orientation="landscape" paperSize="9" r:id="rId1"/>
  <ignoredErrors>
    <ignoredError sqref="U13 U2:U12 U14:U1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MMB</dc:creator>
  <cp:keywords/>
  <dc:description/>
  <cp:lastModifiedBy>studentxp</cp:lastModifiedBy>
  <cp:lastPrinted>2004-02-10T13:21:23Z</cp:lastPrinted>
  <dcterms:created xsi:type="dcterms:W3CDTF">2004-02-02T14:34:15Z</dcterms:created>
  <dcterms:modified xsi:type="dcterms:W3CDTF">2004-03-19T08:08:18Z</dcterms:modified>
  <cp:category/>
  <cp:version/>
  <cp:contentType/>
  <cp:contentStatus/>
</cp:coreProperties>
</file>